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LALANI\VSU-Lalani\DATA REQUEST\TO WEB RGO\RGO WEB JAN 2026\Births 2021\English\Excel\"/>
    </mc:Choice>
  </mc:AlternateContent>
  <bookViews>
    <workbookView xWindow="-105" yWindow="-105" windowWidth="20730" windowHeight="11760"/>
  </bookViews>
  <sheets>
    <sheet name="2.2.1" sheetId="2" r:id="rId1"/>
  </sheets>
  <calcPr calcId="152511"/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 l="1"/>
  <c r="B12" i="2"/>
  <c r="B11" i="2"/>
  <c r="B10" i="2"/>
  <c r="B9" i="2"/>
  <c r="B8" i="2"/>
  <c r="B7" i="2"/>
  <c r="B6" i="2"/>
  <c r="B5" i="2"/>
  <c r="B4" i="2"/>
  <c r="E3" i="2"/>
  <c r="D3" i="2"/>
  <c r="C3" i="2"/>
  <c r="B3" i="2" l="1"/>
</calcChain>
</file>

<file path=xl/sharedStrings.xml><?xml version="1.0" encoding="utf-8"?>
<sst xmlns="http://schemas.openxmlformats.org/spreadsheetml/2006/main" count="35" uniqueCount="35">
  <si>
    <t>Total</t>
  </si>
  <si>
    <t>Sri  Lanka</t>
  </si>
  <si>
    <t>Colombo</t>
  </si>
  <si>
    <t>Gampaha</t>
  </si>
  <si>
    <t>Kalutara</t>
  </si>
  <si>
    <t>Kandy</t>
  </si>
  <si>
    <t>Matale</t>
  </si>
  <si>
    <t>Galle</t>
  </si>
  <si>
    <t>Matara</t>
  </si>
  <si>
    <t>Hambantota</t>
  </si>
  <si>
    <t>Jaffna</t>
  </si>
  <si>
    <t>Kilinochchi</t>
  </si>
  <si>
    <t>Mannar</t>
  </si>
  <si>
    <t>Vavuniya</t>
  </si>
  <si>
    <t>Batticaloa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</si>
  <si>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</si>
  <si>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</si>
  <si>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</si>
  <si>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</si>
  <si>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</si>
  <si>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</si>
  <si>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</si>
  <si>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Monaragala</t>
  </si>
  <si>
    <t>Ratnapura</t>
  </si>
  <si>
    <t>Kegalle</t>
  </si>
  <si>
    <t>District</t>
  </si>
  <si>
    <t>Not Stated</t>
  </si>
  <si>
    <t xml:space="preserve"> Male</t>
  </si>
  <si>
    <t xml:space="preserve"> Female</t>
  </si>
  <si>
    <t>Foreign Country</t>
  </si>
  <si>
    <t xml:space="preserve"> Sex Unidentified</t>
  </si>
  <si>
    <t>Mullaitivu</t>
  </si>
  <si>
    <t>Nuwara Eliya</t>
  </si>
  <si>
    <t xml:space="preserve"> Table 2.2.1 : Live births by district of usual  residence of mother and sex of child - 2021</t>
  </si>
  <si>
    <t>Source: Registrar General's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</si>
</sst>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</cellStyleXfs>
  <cellXfs count="21">
    <xf numFmtId="0" fontId="0" fillId="0" borderId="0" xfId="0"/>
    <xf numFmtId="0" fontId="5" fillId="0" borderId="0" xfId="0" applyFont="1"/>
    <xf numFmtId="166" fontId="5" fillId="0" borderId="0" xfId="1" applyNumberFormat="1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5" fillId="0" borderId="1" xfId="1" applyNumberFormat="1" applyFont="1" applyBorder="1"/>
    <xf numFmtId="0" fontId="4" fillId="0" borderId="0" xfId="0" applyFont="1"/>
    <xf numFmtId="0" fontId="10" fillId="0" borderId="0" xfId="3" applyFont="1" applyAlignment="1">
      <alignment horizontal="left" vertical="center" wrapText="1"/>
    </xf>
    <xf numFmtId="166" fontId="10" fillId="0" borderId="0" xfId="1" applyNumberFormat="1" applyFont="1" applyBorder="1" applyAlignment="1"/>
    <xf numFmtId="166" fontId="4" fillId="0" borderId="0" xfId="1" applyNumberFormat="1" applyFont="1"/>
    <xf numFmtId="0" fontId="10" fillId="0" borderId="1" xfId="3" applyFont="1" applyBorder="1" applyAlignment="1">
      <alignment horizontal="left" vertical="center" wrapText="1"/>
    </xf>
    <xf numFmtId="166" fontId="10" fillId="0" borderId="1" xfId="1" applyNumberFormat="1" applyFont="1" applyBorder="1" applyAlignment="1"/>
    <xf numFmtId="166" fontId="7" fillId="2" borderId="0" xfId="1" applyNumberFormat="1" applyFont="1" applyFill="1" applyBorder="1" applyAlignment="1">
      <alignment horizontal="left"/>
    </xf>
    <xf numFmtId="166" fontId="11" fillId="2" borderId="0" xfId="1" applyNumberFormat="1" applyFont="1" applyFill="1" applyBorder="1" applyAlignment="1"/>
    <xf numFmtId="0" fontId="10" fillId="2" borderId="0" xfId="3" applyFont="1" applyFill="1" applyAlignment="1">
      <alignment horizontal="left" vertical="center" wrapText="1"/>
    </xf>
    <xf numFmtId="166" fontId="10" fillId="2" borderId="0" xfId="1" applyNumberFormat="1" applyFont="1" applyFill="1" applyBorder="1" applyAlignment="1"/>
    <xf numFmtId="166" fontId="5" fillId="2" borderId="0" xfId="1" applyNumberFormat="1" applyFont="1" applyFill="1"/>
    <xf numFmtId="166" fontId="5" fillId="2" borderId="0" xfId="1" applyNumberFormat="1" applyFont="1" applyFill="1" applyBorder="1"/>
    <xf numFmtId="166" fontId="10" fillId="0" borderId="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2"/>
    <cellStyle name="Normal 5" xfId="4"/>
    <cellStyle name="Normal_2.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12" zoomScaleNormal="112" zoomScaleSheetLayoutView="115" workbookViewId="0">
      <selection activeCell="Q18" sqref="Q18"/>
    </sheetView>
  </sheetViews>
  <sheetFormatPr defaultColWidth="9.140625" defaultRowHeight="12.75" x14ac:dyDescent="0.2"/>
  <cols>
    <col min="1" max="1" width="16.7109375" style="1" customWidth="1"/>
    <col min="2" max="2" width="16.140625" style="1" customWidth="1"/>
    <col min="3" max="3" width="14.5703125" style="1" customWidth="1"/>
    <col min="4" max="4" width="17.5703125" style="1" customWidth="1"/>
    <col min="5" max="5" width="15.140625" style="1" customWidth="1"/>
    <col min="6" max="16384" width="9.140625" style="1"/>
  </cols>
  <sheetData>
    <row r="1" spans="1:5" s="4" customFormat="1" ht="16.5" customHeight="1" x14ac:dyDescent="0.2">
      <c r="A1" s="20" t="s">
        <v>33</v>
      </c>
      <c r="B1" s="20"/>
      <c r="C1" s="20"/>
      <c r="D1" s="20"/>
      <c r="E1" s="20"/>
    </row>
    <row r="2" spans="1:5" s="3" customFormat="1" ht="28.5" customHeight="1" x14ac:dyDescent="0.2">
      <c r="A2" s="19" t="s">
        <v>25</v>
      </c>
      <c r="B2" s="18" t="s">
        <v>0</v>
      </c>
      <c r="C2" s="18" t="s">
        <v>27</v>
      </c>
      <c r="D2" s="18" t="s">
        <v>28</v>
      </c>
      <c r="E2" s="18" t="s">
        <v>30</v>
      </c>
    </row>
    <row r="3" spans="1:5" s="6" customFormat="1" ht="18" customHeight="1" x14ac:dyDescent="0.25">
      <c r="A3" s="12" t="s">
        <v>1</v>
      </c>
      <c r="B3" s="13">
        <f>SUM(B4:B30)</f>
        <v>284623</v>
      </c>
      <c r="C3" s="13">
        <f>SUM(C4:C30)</f>
        <v>145847</v>
      </c>
      <c r="D3" s="13">
        <f>SUM(D4:D30)</f>
        <v>138775</v>
      </c>
      <c r="E3" s="13">
        <f>SUM(E4:E30)</f>
        <v>1</v>
      </c>
    </row>
    <row r="4" spans="1:5" s="6" customFormat="1" ht="16.5" customHeight="1" x14ac:dyDescent="0.2">
      <c r="A4" s="7" t="s">
        <v>2</v>
      </c>
      <c r="B4" s="8">
        <f>C4+D4+E4</f>
        <v>26528</v>
      </c>
      <c r="C4" s="8">
        <v>13607</v>
      </c>
      <c r="D4" s="8">
        <v>12921</v>
      </c>
      <c r="E4" s="9">
        <v>0</v>
      </c>
    </row>
    <row r="5" spans="1:5" ht="16.5" customHeight="1" x14ac:dyDescent="0.2">
      <c r="A5" s="14" t="s">
        <v>3</v>
      </c>
      <c r="B5" s="15">
        <f t="shared" ref="B5:B30" si="0">C5+D5+E5</f>
        <v>25367</v>
      </c>
      <c r="C5" s="15">
        <v>12938</v>
      </c>
      <c r="D5" s="15">
        <v>12429</v>
      </c>
      <c r="E5" s="16">
        <v>0</v>
      </c>
    </row>
    <row r="6" spans="1:5" ht="16.5" customHeight="1" x14ac:dyDescent="0.2">
      <c r="A6" s="7" t="s">
        <v>4</v>
      </c>
      <c r="B6" s="8">
        <f t="shared" si="0"/>
        <v>14776</v>
      </c>
      <c r="C6" s="8">
        <v>7559</v>
      </c>
      <c r="D6" s="8">
        <v>7217</v>
      </c>
      <c r="E6" s="2">
        <v>0</v>
      </c>
    </row>
    <row r="7" spans="1:5" ht="16.5" customHeight="1" x14ac:dyDescent="0.2">
      <c r="A7" s="14" t="s">
        <v>5</v>
      </c>
      <c r="B7" s="15">
        <f t="shared" si="0"/>
        <v>20788</v>
      </c>
      <c r="C7" s="15">
        <v>10650</v>
      </c>
      <c r="D7" s="15">
        <v>10138</v>
      </c>
      <c r="E7" s="16">
        <v>0</v>
      </c>
    </row>
    <row r="8" spans="1:5" ht="16.5" customHeight="1" x14ac:dyDescent="0.2">
      <c r="A8" s="7" t="s">
        <v>6</v>
      </c>
      <c r="B8" s="8">
        <f t="shared" si="0"/>
        <v>7175</v>
      </c>
      <c r="C8" s="8">
        <v>3679</v>
      </c>
      <c r="D8" s="8">
        <v>3496</v>
      </c>
      <c r="E8" s="2">
        <v>0</v>
      </c>
    </row>
    <row r="9" spans="1:5" ht="16.5" customHeight="1" x14ac:dyDescent="0.2">
      <c r="A9" s="14" t="s">
        <v>32</v>
      </c>
      <c r="B9" s="15">
        <f>C9+D9+E9</f>
        <v>9060</v>
      </c>
      <c r="C9" s="15">
        <v>4555</v>
      </c>
      <c r="D9" s="15">
        <v>4505</v>
      </c>
      <c r="E9" s="16">
        <v>0</v>
      </c>
    </row>
    <row r="10" spans="1:5" ht="16.5" customHeight="1" x14ac:dyDescent="0.2">
      <c r="A10" s="7" t="s">
        <v>7</v>
      </c>
      <c r="B10" s="8">
        <f t="shared" si="0"/>
        <v>13837</v>
      </c>
      <c r="C10" s="8">
        <v>7078</v>
      </c>
      <c r="D10" s="8">
        <v>6759</v>
      </c>
      <c r="E10" s="2">
        <v>0</v>
      </c>
    </row>
    <row r="11" spans="1:5" ht="16.5" customHeight="1" x14ac:dyDescent="0.2">
      <c r="A11" s="14" t="s">
        <v>8</v>
      </c>
      <c r="B11" s="15">
        <f t="shared" si="0"/>
        <v>10603</v>
      </c>
      <c r="C11" s="15">
        <v>5493</v>
      </c>
      <c r="D11" s="15">
        <v>5110</v>
      </c>
      <c r="E11" s="16">
        <v>0</v>
      </c>
    </row>
    <row r="12" spans="1:5" ht="16.5" customHeight="1" x14ac:dyDescent="0.2">
      <c r="A12" s="7" t="s">
        <v>9</v>
      </c>
      <c r="B12" s="8">
        <f t="shared" si="0"/>
        <v>9639</v>
      </c>
      <c r="C12" s="8">
        <v>5090</v>
      </c>
      <c r="D12" s="8">
        <v>4549</v>
      </c>
      <c r="E12" s="2">
        <v>0</v>
      </c>
    </row>
    <row r="13" spans="1:5" ht="16.5" customHeight="1" x14ac:dyDescent="0.2">
      <c r="A13" s="14" t="s">
        <v>10</v>
      </c>
      <c r="B13" s="15">
        <f t="shared" si="0"/>
        <v>8179</v>
      </c>
      <c r="C13" s="15">
        <v>4176</v>
      </c>
      <c r="D13" s="15">
        <v>4003</v>
      </c>
      <c r="E13" s="16">
        <v>0</v>
      </c>
    </row>
    <row r="14" spans="1:5" ht="16.5" customHeight="1" x14ac:dyDescent="0.2">
      <c r="A14" s="7" t="s">
        <v>12</v>
      </c>
      <c r="B14" s="8">
        <f t="shared" si="0"/>
        <v>2140</v>
      </c>
      <c r="C14" s="8">
        <v>1092</v>
      </c>
      <c r="D14" s="8">
        <v>1048</v>
      </c>
      <c r="E14" s="2">
        <v>0</v>
      </c>
    </row>
    <row r="15" spans="1:5" ht="16.5" customHeight="1" x14ac:dyDescent="0.2">
      <c r="A15" s="14" t="s">
        <v>13</v>
      </c>
      <c r="B15" s="15">
        <f t="shared" si="0"/>
        <v>4032</v>
      </c>
      <c r="C15" s="15">
        <v>2079</v>
      </c>
      <c r="D15" s="15">
        <v>1953</v>
      </c>
      <c r="E15" s="16">
        <v>0</v>
      </c>
    </row>
    <row r="16" spans="1:5" ht="16.5" customHeight="1" x14ac:dyDescent="0.2">
      <c r="A16" s="7" t="s">
        <v>31</v>
      </c>
      <c r="B16" s="8">
        <f t="shared" si="0"/>
        <v>1763</v>
      </c>
      <c r="C16" s="8">
        <v>902</v>
      </c>
      <c r="D16" s="8">
        <v>861</v>
      </c>
      <c r="E16" s="2">
        <v>0</v>
      </c>
    </row>
    <row r="17" spans="1:5" ht="16.5" customHeight="1" x14ac:dyDescent="0.2">
      <c r="A17" s="14" t="s">
        <v>11</v>
      </c>
      <c r="B17" s="15">
        <f t="shared" si="0"/>
        <v>2305</v>
      </c>
      <c r="C17" s="15">
        <v>1196</v>
      </c>
      <c r="D17" s="15">
        <v>1109</v>
      </c>
      <c r="E17" s="16">
        <v>0</v>
      </c>
    </row>
    <row r="18" spans="1:5" ht="16.5" customHeight="1" x14ac:dyDescent="0.2">
      <c r="A18" s="7" t="s">
        <v>14</v>
      </c>
      <c r="B18" s="8">
        <f t="shared" si="0"/>
        <v>9699</v>
      </c>
      <c r="C18" s="8">
        <v>4998</v>
      </c>
      <c r="D18" s="8">
        <v>4701</v>
      </c>
      <c r="E18" s="2">
        <v>0</v>
      </c>
    </row>
    <row r="19" spans="1:5" ht="16.5" customHeight="1" x14ac:dyDescent="0.2">
      <c r="A19" s="14" t="s">
        <v>15</v>
      </c>
      <c r="B19" s="15">
        <f t="shared" si="0"/>
        <v>11910</v>
      </c>
      <c r="C19" s="15">
        <v>6170</v>
      </c>
      <c r="D19" s="15">
        <v>5740</v>
      </c>
      <c r="E19" s="16">
        <v>0</v>
      </c>
    </row>
    <row r="20" spans="1:5" ht="16.5" customHeight="1" x14ac:dyDescent="0.2">
      <c r="A20" s="7" t="s">
        <v>16</v>
      </c>
      <c r="B20" s="8">
        <f t="shared" si="0"/>
        <v>8266</v>
      </c>
      <c r="C20" s="8">
        <v>4149</v>
      </c>
      <c r="D20" s="8">
        <v>4117</v>
      </c>
      <c r="E20" s="2">
        <v>0</v>
      </c>
    </row>
    <row r="21" spans="1:5" ht="16.5" customHeight="1" x14ac:dyDescent="0.2">
      <c r="A21" s="14" t="s">
        <v>17</v>
      </c>
      <c r="B21" s="15">
        <f t="shared" si="0"/>
        <v>22571</v>
      </c>
      <c r="C21" s="15">
        <v>11639</v>
      </c>
      <c r="D21" s="15">
        <v>10931</v>
      </c>
      <c r="E21" s="16">
        <v>1</v>
      </c>
    </row>
    <row r="22" spans="1:5" ht="16.5" customHeight="1" x14ac:dyDescent="0.2">
      <c r="A22" s="7" t="s">
        <v>18</v>
      </c>
      <c r="B22" s="8">
        <f t="shared" si="0"/>
        <v>11349</v>
      </c>
      <c r="C22" s="8">
        <v>5739</v>
      </c>
      <c r="D22" s="8">
        <v>5610</v>
      </c>
      <c r="E22" s="2">
        <v>0</v>
      </c>
    </row>
    <row r="23" spans="1:5" ht="16.5" customHeight="1" x14ac:dyDescent="0.2">
      <c r="A23" s="14" t="s">
        <v>19</v>
      </c>
      <c r="B23" s="15">
        <f t="shared" si="0"/>
        <v>12242</v>
      </c>
      <c r="C23" s="15">
        <v>6288</v>
      </c>
      <c r="D23" s="15">
        <v>5954</v>
      </c>
      <c r="E23" s="16">
        <v>0</v>
      </c>
    </row>
    <row r="24" spans="1:5" ht="16.5" customHeight="1" x14ac:dyDescent="0.2">
      <c r="A24" s="7" t="s">
        <v>20</v>
      </c>
      <c r="B24" s="8">
        <f t="shared" si="0"/>
        <v>6519</v>
      </c>
      <c r="C24" s="8">
        <v>3373</v>
      </c>
      <c r="D24" s="8">
        <v>3146</v>
      </c>
      <c r="E24" s="2">
        <v>0</v>
      </c>
    </row>
    <row r="25" spans="1:5" ht="16.5" customHeight="1" x14ac:dyDescent="0.2">
      <c r="A25" s="14" t="s">
        <v>21</v>
      </c>
      <c r="B25" s="15">
        <f t="shared" si="0"/>
        <v>11809</v>
      </c>
      <c r="C25" s="15">
        <v>6028</v>
      </c>
      <c r="D25" s="15">
        <v>5781</v>
      </c>
      <c r="E25" s="16">
        <v>0</v>
      </c>
    </row>
    <row r="26" spans="1:5" ht="16.5" customHeight="1" x14ac:dyDescent="0.2">
      <c r="A26" s="7" t="s">
        <v>22</v>
      </c>
      <c r="B26" s="8">
        <f t="shared" si="0"/>
        <v>8053</v>
      </c>
      <c r="C26" s="8">
        <v>4135</v>
      </c>
      <c r="D26" s="8">
        <v>3918</v>
      </c>
      <c r="E26" s="2">
        <v>0</v>
      </c>
    </row>
    <row r="27" spans="1:5" ht="16.5" customHeight="1" x14ac:dyDescent="0.2">
      <c r="A27" s="14" t="s">
        <v>23</v>
      </c>
      <c r="B27" s="15">
        <f t="shared" si="0"/>
        <v>15889</v>
      </c>
      <c r="C27" s="15">
        <v>8068</v>
      </c>
      <c r="D27" s="15">
        <v>7821</v>
      </c>
      <c r="E27" s="16">
        <v>0</v>
      </c>
    </row>
    <row r="28" spans="1:5" ht="16.5" customHeight="1" x14ac:dyDescent="0.2">
      <c r="A28" s="7" t="s">
        <v>24</v>
      </c>
      <c r="B28" s="8">
        <f t="shared" si="0"/>
        <v>10112</v>
      </c>
      <c r="C28" s="8">
        <v>5159</v>
      </c>
      <c r="D28" s="8">
        <v>4953</v>
      </c>
      <c r="E28" s="2">
        <v>0</v>
      </c>
    </row>
    <row r="29" spans="1:5" ht="16.5" customHeight="1" x14ac:dyDescent="0.2">
      <c r="A29" s="14" t="s">
        <v>29</v>
      </c>
      <c r="B29" s="15">
        <f t="shared" si="0"/>
        <v>11</v>
      </c>
      <c r="C29" s="15">
        <v>6</v>
      </c>
      <c r="D29" s="15">
        <v>5</v>
      </c>
      <c r="E29" s="17">
        <v>0</v>
      </c>
    </row>
    <row r="30" spans="1:5" ht="16.5" customHeight="1" x14ac:dyDescent="0.2">
      <c r="A30" s="10" t="s">
        <v>26</v>
      </c>
      <c r="B30" s="11">
        <f t="shared" si="0"/>
        <v>1</v>
      </c>
      <c r="C30" s="5">
        <v>1</v>
      </c>
      <c r="D30" s="5">
        <v>0</v>
      </c>
      <c r="E30" s="5">
        <v>0</v>
      </c>
    </row>
    <row r="31" spans="1:5" ht="11.25" customHeight="1" x14ac:dyDescent="0.2">
      <c r="A31" s="1" t="s">
        <v>34</v>
      </c>
    </row>
  </sheetData>
  <mergeCells count="1">
    <mergeCell ref="A1:E1"/>
  </mergeCells>
  <phoneticPr fontId="2" type="noConversion"/>
  <printOptions horizontalCentered="1" verticalCentered="1"/>
  <pageMargins left="0.75" right="0.25" top="0.25" bottom="0.2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VSU</dc:creator>
  <cp:lastModifiedBy>Windows User</cp:lastModifiedBy>
  <cp:lastPrinted>2026-06-01T13:23:40Z</cp:lastPrinted>
  <dcterms:created xsi:type="dcterms:W3CDTF">2006-02-07T05:43:41Z</dcterms:created>
  <dcterms:modified xsi:type="dcterms:W3CDTF">2026-06-09T22:01:42Z</dcterms:modified>
</cp:coreProperties>
</file>